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4" yWindow="0" windowWidth="9890" windowHeight="10542" tabRatio="781" firstSheet="1" activeTab="1"/>
  </bookViews>
  <sheets>
    <sheet name="г.Гродно" sheetId="4" r:id="rId1"/>
    <sheet name="Гродненский" sheetId="6" r:id="rId2"/>
  </sheets>
  <definedNames>
    <definedName name="_xlnm.Print_Titles" localSheetId="1">Гродненский!$5:$5</definedName>
  </definedNames>
  <calcPr calcId="145621"/>
</workbook>
</file>

<file path=xl/calcChain.xml><?xml version="1.0" encoding="utf-8"?>
<calcChain xmlns="http://schemas.openxmlformats.org/spreadsheetml/2006/main">
  <c r="K43" i="4" l="1"/>
  <c r="K42" i="4"/>
  <c r="K41" i="4"/>
</calcChain>
</file>

<file path=xl/sharedStrings.xml><?xml version="1.0" encoding="utf-8"?>
<sst xmlns="http://schemas.openxmlformats.org/spreadsheetml/2006/main" count="278" uniqueCount="186">
  <si>
    <t>№ п/п</t>
  </si>
  <si>
    <t>Наименование объекта</t>
  </si>
  <si>
    <t>Адрес объекта</t>
  </si>
  <si>
    <t>Инвентарный номер (по ЕГРНИ и бух.учету)</t>
  </si>
  <si>
    <t>Назначение объекта</t>
  </si>
  <si>
    <t>Год ввода (приобритения)</t>
  </si>
  <si>
    <t>Общая площадь объекта (м.кв.)</t>
  </si>
  <si>
    <t>Предложено к вовлечению в хозяйственный оборот (размещена информация на сайтах исполкомов)</t>
  </si>
  <si>
    <t>Передача в аренду</t>
  </si>
  <si>
    <t>Передача в безвозмездное пользование кв.м.</t>
  </si>
  <si>
    <t>Отчуждение м.кв.</t>
  </si>
  <si>
    <t>ТОАО «Гродно Культторг»</t>
  </si>
  <si>
    <t>склад</t>
  </si>
  <si>
    <t>г.Гродно, ул. Пушкина,37А</t>
  </si>
  <si>
    <t>400/С-76679</t>
  </si>
  <si>
    <t>Здание специализированное складов, торговых баз, баз материально-технического снабжения, хранилищ</t>
  </si>
  <si>
    <t>Часть складского помещения</t>
  </si>
  <si>
    <t>400/С-76688</t>
  </si>
  <si>
    <t>г.Гродно, ул.Победы,22</t>
  </si>
  <si>
    <t>400/С-35563</t>
  </si>
  <si>
    <t>производственное</t>
  </si>
  <si>
    <t>1995 (02.09.2015)</t>
  </si>
  <si>
    <t>административное</t>
  </si>
  <si>
    <t>–</t>
  </si>
  <si>
    <t>склад ГСМ</t>
  </si>
  <si>
    <t>400/С-6174</t>
  </si>
  <si>
    <t>нежилое здание</t>
  </si>
  <si>
    <t>400/С-65946</t>
  </si>
  <si>
    <t>400/С-65947</t>
  </si>
  <si>
    <t>весовая</t>
  </si>
  <si>
    <t>400/С-65948</t>
  </si>
  <si>
    <t>400/С-65338</t>
  </si>
  <si>
    <t>склад заполнителей</t>
  </si>
  <si>
    <t>400/С-4671</t>
  </si>
  <si>
    <t>400/С-63785</t>
  </si>
  <si>
    <t>4 477,00</t>
  </si>
  <si>
    <t>400/С-4670</t>
  </si>
  <si>
    <t>2 786,90</t>
  </si>
  <si>
    <t>г.Гродно, ул.Суворова, 252А</t>
  </si>
  <si>
    <t>ОАО «Гроднооблсельстрой»</t>
  </si>
  <si>
    <t>400/С-70770 инв.№ 10027</t>
  </si>
  <si>
    <t>400/С-35624 инв.№ 1017</t>
  </si>
  <si>
    <t>складское</t>
  </si>
  <si>
    <t>здание неустановленного назначения</t>
  </si>
  <si>
    <t>здание административно-хозяйственное</t>
  </si>
  <si>
    <t>сооружение специализированное складов, хранилищ</t>
  </si>
  <si>
    <t>здание специализированное складов, торговых баз, баз материально-технического снабжения, хранилищ</t>
  </si>
  <si>
    <t>административное здание</t>
  </si>
  <si>
    <t>административное бытовое здание</t>
  </si>
  <si>
    <t>здание очистных сооружений</t>
  </si>
  <si>
    <t>склад готовой продукции</t>
  </si>
  <si>
    <t>производственное здание</t>
  </si>
  <si>
    <t xml:space="preserve">Гродненский р-н, Подлабенский с/с, д.Пушкари </t>
  </si>
  <si>
    <t>здание специализированное для ремонта и техническогообслуживания автомобилей (в т.ч. автомобильные заправочные и газонаполнительные станции)</t>
  </si>
  <si>
    <t>ОАО "Аульское МРО"</t>
  </si>
  <si>
    <t>Склад горючесмазочных материалов (навес)</t>
  </si>
  <si>
    <t>400/С-82071; № 2067м</t>
  </si>
  <si>
    <t>400/С-82072; № 2066м</t>
  </si>
  <si>
    <t>Столовая</t>
  </si>
  <si>
    <t>социальное</t>
  </si>
  <si>
    <t>Здание бани</t>
  </si>
  <si>
    <t>-</t>
  </si>
  <si>
    <t>ОАО «Гроднопромтехника»</t>
  </si>
  <si>
    <t>Здание клуба</t>
  </si>
  <si>
    <t>г. Гродно, ул. Прогулочная, 15/1</t>
  </si>
  <si>
    <t>400/С-44323</t>
  </si>
  <si>
    <t>социально-культурное</t>
  </si>
  <si>
    <t>Производственный корпус полигона ЖБИ</t>
  </si>
  <si>
    <t>г. Гродно, ул. Понемуньская,20/7</t>
  </si>
  <si>
    <t>400/С-39702</t>
  </si>
  <si>
    <t>ОАО "Радиоволна"</t>
  </si>
  <si>
    <t>здание административное (корпус 20)</t>
  </si>
  <si>
    <t>г.Гродно, ул.М.Горького, 89</t>
  </si>
  <si>
    <t>(89)</t>
  </si>
  <si>
    <t>административно-бытовой корпус (5Д)</t>
  </si>
  <si>
    <t>400/С-37397
(76)</t>
  </si>
  <si>
    <t>административно-бытовое</t>
  </si>
  <si>
    <t>корпус 4Д печатных плат с очистными сооружениями (незавершенное строительством)</t>
  </si>
  <si>
    <t>1989 
(начало строительства)</t>
  </si>
  <si>
    <t>400/С-94608
(84)</t>
  </si>
  <si>
    <t>блок складских помещений</t>
  </si>
  <si>
    <t>400/С-94613 (240)</t>
  </si>
  <si>
    <t>400/С-94611 (110)</t>
  </si>
  <si>
    <t>административное здание корпуса №11</t>
  </si>
  <si>
    <t>400/С-94606 (19)</t>
  </si>
  <si>
    <t>изолированное помещение (зал совещаний)</t>
  </si>
  <si>
    <t>400/D-89156 (53)</t>
  </si>
  <si>
    <t>административное здание 
(корпус 5Г)</t>
  </si>
  <si>
    <t>400/С-24602 
(2)</t>
  </si>
  <si>
    <t>корпус цехов технологического оснащения №1</t>
  </si>
  <si>
    <t>400/С-53092 
(1)</t>
  </si>
  <si>
    <t>ОАО "ГОФ "Неман"</t>
  </si>
  <si>
    <t>Г.Гродно, ул. Гагарина 41-1</t>
  </si>
  <si>
    <t>400/D-150913</t>
  </si>
  <si>
    <t>общественное питание</t>
  </si>
  <si>
    <t>Склад хранения материалов</t>
  </si>
  <si>
    <t>Здание специализированное складов, торговых баз, баз МТС, хранилищ</t>
  </si>
  <si>
    <t>УЖРЭП Ленинского района г. Гродно</t>
  </si>
  <si>
    <t>Здание нежилое</t>
  </si>
  <si>
    <t>ул. 2 Трудовая, д. 3</t>
  </si>
  <si>
    <t>400/С-53536</t>
  </si>
  <si>
    <t>нежилое</t>
  </si>
  <si>
    <t>ул. Урицкого, д. 5</t>
  </si>
  <si>
    <t>ул. Урицкого, д. 19</t>
  </si>
  <si>
    <t>400/С-6141</t>
  </si>
  <si>
    <t>неустановленного назначения</t>
  </si>
  <si>
    <t>ул. 17 Сентября, д. 59/2</t>
  </si>
  <si>
    <t>400/С-97836</t>
  </si>
  <si>
    <t>УГП «Трест «Гродногорстрой»</t>
  </si>
  <si>
    <t xml:space="preserve">Здание главного производственного корпуса, клад для хранения </t>
  </si>
  <si>
    <t>ул. Красноармейская, д. 87, д. 87/1</t>
  </si>
  <si>
    <t>400/С-8574, 400/С88575</t>
  </si>
  <si>
    <t>Государственное учреждение «Центр культуры г. Гродно»</t>
  </si>
  <si>
    <t>Здание нежилое (дом офицеров)</t>
  </si>
  <si>
    <t>ул. Ожешко, д. 30</t>
  </si>
  <si>
    <t>400/С-7315</t>
  </si>
  <si>
    <t>Специализированное куль-турно-просветительного и зрелищного назначения</t>
  </si>
  <si>
    <t>ОУПП «Гродненское городское ЖКХ»</t>
  </si>
  <si>
    <t>ул. Поповича, 5</t>
  </si>
  <si>
    <t>400/С-3064, 400/С-3065</t>
  </si>
  <si>
    <t>специализированное</t>
  </si>
  <si>
    <t>УЖРЭП Октябрьского района г. Гродно</t>
  </si>
  <si>
    <t>ул. Победы, бывший военный городок № 4</t>
  </si>
  <si>
    <t>400/С-31846</t>
  </si>
  <si>
    <t>общественное</t>
  </si>
  <si>
    <t>ул. Кстинская, 14</t>
  </si>
  <si>
    <t>Наименование КУП, учреждения, организации</t>
  </si>
  <si>
    <t>Здание гостиницы и ресторана «Гродно</t>
  </si>
  <si>
    <t>УП «Обувьторг»</t>
  </si>
  <si>
    <t>Склад № 4</t>
  </si>
  <si>
    <t>кабинеты</t>
  </si>
  <si>
    <t>Склад № 2-3</t>
  </si>
  <si>
    <t>Административное помещение</t>
  </si>
  <si>
    <t>400/D-84742</t>
  </si>
  <si>
    <t>Цокольный этаж</t>
  </si>
  <si>
    <t>УП «Бакалея»</t>
  </si>
  <si>
    <t>Административный корпус</t>
  </si>
  <si>
    <t>г. Гродно, ул. Мясницкая, 28</t>
  </si>
  <si>
    <t>Административное еозяйственное</t>
  </si>
  <si>
    <t>г. Гродно, ул. Гаспадарчая, 34</t>
  </si>
  <si>
    <t>Административное хозяйственное</t>
  </si>
  <si>
    <t>г. Гродно, ул. Гаспадарчая, 34/4</t>
  </si>
  <si>
    <t>г. Гродно, ул. Суво-рова, 166</t>
  </si>
  <si>
    <t>Информация о неиспользуемых и неэффективно  используемых объектах коммунальных унитарных предприятий, учреждений, организаций и открытых акционерных обществ, с долей Гродненской области в уставном фонде</t>
  </si>
  <si>
    <t>Сопоцкинский сельисполком</t>
  </si>
  <si>
    <t>Изолированные помещения в здании амбулатории</t>
  </si>
  <si>
    <t>аг. Лойки</t>
  </si>
  <si>
    <t>400/D-132132.</t>
  </si>
  <si>
    <t>400/D-132047</t>
  </si>
  <si>
    <t>Отдел образования, спорта и туризма Гродненского райисполкома</t>
  </si>
  <si>
    <t>Здание гаражей</t>
  </si>
  <si>
    <t>аг. Озеры, ул. Пионерская, 2</t>
  </si>
  <si>
    <t>401/С-13928</t>
  </si>
  <si>
    <t xml:space="preserve">УП «Гродненский райбыткомбинат» </t>
  </si>
  <si>
    <t>Здание комплексно-приемного пункта,</t>
  </si>
  <si>
    <t>д. Беляны, 23А</t>
  </si>
  <si>
    <t>Государственное предприятие «Гродненская птицефабрика»</t>
  </si>
  <si>
    <t>дер. Василевичи</t>
  </si>
  <si>
    <t>400/С-89557</t>
  </si>
  <si>
    <t>Социальное</t>
  </si>
  <si>
    <t>д. Василевичи</t>
  </si>
  <si>
    <t>400/С-89558</t>
  </si>
  <si>
    <t>Комплекс зданий и сооружений</t>
  </si>
  <si>
    <t>400/С-5753</t>
  </si>
  <si>
    <t>400/С-5754</t>
  </si>
  <si>
    <t>400/С-40144400/С-40191</t>
  </si>
  <si>
    <t>Производственные</t>
  </si>
  <si>
    <t>Коммунальное унитарное дочернее предприятие «Управление капитального строительства города Гродно</t>
  </si>
  <si>
    <t>Незавершенное строительством здание аэровокзала</t>
  </si>
  <si>
    <t>продажа</t>
  </si>
  <si>
    <t>Гродненский район, дер. Обухово</t>
  </si>
  <si>
    <t>дер. Шинковцы</t>
  </si>
  <si>
    <t>соц.- культурное</t>
  </si>
  <si>
    <t>Клуб</t>
  </si>
  <si>
    <t>д.Глиняны</t>
  </si>
  <si>
    <t>г. Гродно, ул. Соколовского, 20</t>
  </si>
  <si>
    <t>400/С-17021, № 1010006</t>
  </si>
  <si>
    <t>400/С-42789, № 10004</t>
  </si>
  <si>
    <t>400/С-57326, № 10008</t>
  </si>
  <si>
    <t>400/С-30916, № 1-1</t>
  </si>
  <si>
    <t>400/С-59632, № 134</t>
  </si>
  <si>
    <t>Гродненский район</t>
  </si>
  <si>
    <t>г. Гродно</t>
  </si>
  <si>
    <t xml:space="preserve"> ОАО "Гроднообсельстрой" Ф-л «Гродненский завод ЖБИ»</t>
  </si>
  <si>
    <t xml:space="preserve"> ОАО "Гроднообсельстрой" Ф-л «Производственный автокомбинат»</t>
  </si>
  <si>
    <t>ОАО "Агрокомбинат скидельсткий" Филиал "Скидельский"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</si>
</sst>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37" workbookViewId="0">
      <selection activeCell="B25" sqref="B25:B27"/>
    </sheetView>
  </sheetViews>
  <sheetFormatPr defaultRowHeight="14.3" x14ac:dyDescent="0.25"/>
  <cols>
    <col min="1" max="1" width="5.75" style="1" customWidth="1"/>
    <col min="2" max="2" width="16.25" style="1" customWidth="1"/>
    <col min="3" max="3" width="14.125" style="1" customWidth="1"/>
    <col min="4" max="4" width="16.375" style="1" customWidth="1"/>
    <col min="5" max="5" width="10.875" style="1" customWidth="1"/>
    <col min="6" max="6" width="11.75" style="1" customWidth="1"/>
    <col min="7" max="10" width="9.125" style="1"/>
    <col min="11" max="11" width="9.75" style="1" customWidth="1"/>
  </cols>
  <sheetData>
    <row r="1" spans="1:11" ht="37.549999999999997" customHeight="1" x14ac:dyDescent="0.25">
      <c r="B1" s="43" t="s">
        <v>143</v>
      </c>
      <c r="C1" s="43"/>
      <c r="D1" s="43"/>
      <c r="E1" s="43"/>
      <c r="F1" s="43"/>
      <c r="G1" s="43"/>
      <c r="H1" s="43"/>
      <c r="I1" s="43"/>
      <c r="J1" s="43"/>
      <c r="K1" s="43"/>
    </row>
    <row r="2" spans="1:11" ht="14.95" thickBot="1" x14ac:dyDescent="0.3">
      <c r="B2" s="2"/>
      <c r="C2" s="2"/>
      <c r="D2" s="44" t="s">
        <v>182</v>
      </c>
      <c r="E2" s="44"/>
      <c r="F2" s="44"/>
      <c r="G2" s="44"/>
      <c r="H2" s="2"/>
      <c r="I2" s="44"/>
      <c r="J2" s="44"/>
      <c r="K2" s="44"/>
    </row>
    <row r="3" spans="1:11" ht="36.700000000000003" customHeight="1" x14ac:dyDescent="0.25">
      <c r="A3" s="36" t="s">
        <v>0</v>
      </c>
      <c r="B3" s="38" t="s">
        <v>126</v>
      </c>
      <c r="C3" s="38" t="s">
        <v>1</v>
      </c>
      <c r="D3" s="38" t="s">
        <v>2</v>
      </c>
      <c r="E3" s="40" t="s">
        <v>3</v>
      </c>
      <c r="F3" s="38" t="s">
        <v>4</v>
      </c>
      <c r="G3" s="38" t="s">
        <v>5</v>
      </c>
      <c r="H3" s="38" t="s">
        <v>6</v>
      </c>
      <c r="I3" s="38" t="s">
        <v>7</v>
      </c>
      <c r="J3" s="38"/>
      <c r="K3" s="42"/>
    </row>
    <row r="4" spans="1:11" ht="57.75" x14ac:dyDescent="0.25">
      <c r="A4" s="37"/>
      <c r="B4" s="39"/>
      <c r="C4" s="39"/>
      <c r="D4" s="39"/>
      <c r="E4" s="41"/>
      <c r="F4" s="39"/>
      <c r="G4" s="39"/>
      <c r="H4" s="39"/>
      <c r="I4" s="15" t="s">
        <v>8</v>
      </c>
      <c r="J4" s="15" t="s">
        <v>9</v>
      </c>
      <c r="K4" s="16" t="s">
        <v>10</v>
      </c>
    </row>
    <row r="5" spans="1:11" x14ac:dyDescent="0.25">
      <c r="A5" s="3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4">
        <v>11</v>
      </c>
    </row>
    <row r="6" spans="1:11" ht="23.1" x14ac:dyDescent="0.25">
      <c r="A6" s="28"/>
      <c r="B6" s="15" t="s">
        <v>97</v>
      </c>
      <c r="C6" s="15" t="s">
        <v>98</v>
      </c>
      <c r="D6" s="15" t="s">
        <v>99</v>
      </c>
      <c r="E6" s="15" t="s">
        <v>100</v>
      </c>
      <c r="F6" s="15" t="s">
        <v>101</v>
      </c>
      <c r="G6" s="15">
        <v>1894</v>
      </c>
      <c r="H6" s="15">
        <v>379.4</v>
      </c>
      <c r="I6" s="15"/>
      <c r="J6" s="15"/>
      <c r="K6" s="16">
        <v>379.4</v>
      </c>
    </row>
    <row r="7" spans="1:11" ht="23.1" x14ac:dyDescent="0.25">
      <c r="A7" s="28"/>
      <c r="B7" s="15" t="s">
        <v>97</v>
      </c>
      <c r="C7" s="15" t="s">
        <v>98</v>
      </c>
      <c r="D7" s="15" t="s">
        <v>102</v>
      </c>
      <c r="E7" s="15">
        <v>101103</v>
      </c>
      <c r="F7" s="15" t="s">
        <v>101</v>
      </c>
      <c r="G7" s="15">
        <v>1890</v>
      </c>
      <c r="H7" s="15">
        <v>312.89999999999998</v>
      </c>
      <c r="I7" s="15"/>
      <c r="J7" s="15"/>
      <c r="K7" s="16">
        <v>312.89999999999998</v>
      </c>
    </row>
    <row r="8" spans="1:11" ht="23.1" x14ac:dyDescent="0.25">
      <c r="A8" s="28"/>
      <c r="B8" s="15" t="s">
        <v>97</v>
      </c>
      <c r="C8" s="15" t="s">
        <v>98</v>
      </c>
      <c r="D8" s="15" t="s">
        <v>103</v>
      </c>
      <c r="E8" s="15" t="s">
        <v>104</v>
      </c>
      <c r="F8" s="15" t="s">
        <v>105</v>
      </c>
      <c r="G8" s="15">
        <v>1890</v>
      </c>
      <c r="H8" s="15">
        <v>601.29999999999995</v>
      </c>
      <c r="I8" s="15"/>
      <c r="J8" s="15"/>
      <c r="K8" s="16">
        <v>601.29999999999995</v>
      </c>
    </row>
    <row r="9" spans="1:11" ht="23.1" x14ac:dyDescent="0.25">
      <c r="A9" s="28"/>
      <c r="B9" s="15" t="s">
        <v>97</v>
      </c>
      <c r="C9" s="15" t="s">
        <v>98</v>
      </c>
      <c r="D9" s="15" t="s">
        <v>106</v>
      </c>
      <c r="E9" s="15" t="s">
        <v>107</v>
      </c>
      <c r="F9" s="15" t="s">
        <v>105</v>
      </c>
      <c r="G9" s="15">
        <v>1925</v>
      </c>
      <c r="H9" s="15">
        <v>150.9</v>
      </c>
      <c r="I9" s="15"/>
      <c r="J9" s="15"/>
      <c r="K9" s="16">
        <v>150.9</v>
      </c>
    </row>
    <row r="10" spans="1:11" ht="73.55" customHeight="1" x14ac:dyDescent="0.25">
      <c r="A10" s="47"/>
      <c r="B10" s="39" t="s">
        <v>108</v>
      </c>
      <c r="C10" s="39" t="s">
        <v>109</v>
      </c>
      <c r="D10" s="39" t="s">
        <v>110</v>
      </c>
      <c r="E10" s="39" t="s">
        <v>111</v>
      </c>
      <c r="F10" s="39" t="s">
        <v>20</v>
      </c>
      <c r="G10" s="39">
        <v>1985</v>
      </c>
      <c r="H10" s="15">
        <v>125.9</v>
      </c>
      <c r="I10" s="39"/>
      <c r="J10" s="39"/>
      <c r="K10" s="16">
        <v>125.9</v>
      </c>
    </row>
    <row r="11" spans="1:11" x14ac:dyDescent="0.25">
      <c r="A11" s="48"/>
      <c r="B11" s="39"/>
      <c r="C11" s="39"/>
      <c r="D11" s="39"/>
      <c r="E11" s="39"/>
      <c r="F11" s="39"/>
      <c r="G11" s="39"/>
      <c r="H11" s="15">
        <v>64.900000000000006</v>
      </c>
      <c r="I11" s="39"/>
      <c r="J11" s="39"/>
      <c r="K11" s="16">
        <v>64.900000000000006</v>
      </c>
    </row>
    <row r="12" spans="1:11" ht="111.75" customHeight="1" x14ac:dyDescent="0.25">
      <c r="A12" s="28"/>
      <c r="B12" s="39" t="s">
        <v>112</v>
      </c>
      <c r="C12" s="39" t="s">
        <v>113</v>
      </c>
      <c r="D12" s="39" t="s">
        <v>114</v>
      </c>
      <c r="E12" s="39" t="s">
        <v>115</v>
      </c>
      <c r="F12" s="39" t="s">
        <v>116</v>
      </c>
      <c r="G12" s="15">
        <v>1930</v>
      </c>
      <c r="H12" s="39">
        <v>5039.1000000000004</v>
      </c>
      <c r="I12" s="39"/>
      <c r="J12" s="39"/>
      <c r="K12" s="46">
        <v>5039.1000000000004</v>
      </c>
    </row>
    <row r="13" spans="1:11" x14ac:dyDescent="0.25">
      <c r="A13" s="28"/>
      <c r="B13" s="39"/>
      <c r="C13" s="39"/>
      <c r="D13" s="39"/>
      <c r="E13" s="39"/>
      <c r="F13" s="39"/>
      <c r="G13" s="15">
        <v>1973</v>
      </c>
      <c r="H13" s="39"/>
      <c r="I13" s="39"/>
      <c r="J13" s="39"/>
      <c r="K13" s="46"/>
    </row>
    <row r="14" spans="1:11" ht="63.7" customHeight="1" x14ac:dyDescent="0.25">
      <c r="A14" s="28"/>
      <c r="B14" s="39" t="s">
        <v>117</v>
      </c>
      <c r="C14" s="49" t="s">
        <v>127</v>
      </c>
      <c r="D14" s="39" t="s">
        <v>118</v>
      </c>
      <c r="E14" s="39" t="s">
        <v>119</v>
      </c>
      <c r="F14" s="39" t="s">
        <v>120</v>
      </c>
      <c r="G14" s="39">
        <v>1984</v>
      </c>
      <c r="H14" s="15">
        <v>12741</v>
      </c>
      <c r="I14" s="39"/>
      <c r="J14" s="39"/>
      <c r="K14" s="16">
        <v>12741</v>
      </c>
    </row>
    <row r="15" spans="1:11" x14ac:dyDescent="0.25">
      <c r="A15" s="28"/>
      <c r="B15" s="39"/>
      <c r="C15" s="41"/>
      <c r="D15" s="39"/>
      <c r="E15" s="39"/>
      <c r="F15" s="39"/>
      <c r="G15" s="39"/>
      <c r="H15" s="15">
        <v>3471</v>
      </c>
      <c r="I15" s="39"/>
      <c r="J15" s="39"/>
      <c r="K15" s="16">
        <v>3471</v>
      </c>
    </row>
    <row r="16" spans="1:11" ht="34.65" x14ac:dyDescent="0.25">
      <c r="A16" s="28"/>
      <c r="B16" s="15" t="s">
        <v>121</v>
      </c>
      <c r="C16" s="15" t="s">
        <v>98</v>
      </c>
      <c r="D16" s="15" t="s">
        <v>122</v>
      </c>
      <c r="E16" s="15" t="s">
        <v>123</v>
      </c>
      <c r="F16" s="15" t="s">
        <v>124</v>
      </c>
      <c r="G16" s="15">
        <v>2005</v>
      </c>
      <c r="H16" s="15">
        <v>125.8</v>
      </c>
      <c r="I16" s="15"/>
      <c r="J16" s="15"/>
      <c r="K16" s="16">
        <v>125.8</v>
      </c>
    </row>
    <row r="17" spans="1:11" ht="34.65" x14ac:dyDescent="0.25">
      <c r="A17" s="28"/>
      <c r="B17" s="15" t="s">
        <v>121</v>
      </c>
      <c r="C17" s="15" t="s">
        <v>98</v>
      </c>
      <c r="D17" s="15" t="s">
        <v>125</v>
      </c>
      <c r="E17" s="15" t="s">
        <v>123</v>
      </c>
      <c r="F17" s="15" t="s">
        <v>124</v>
      </c>
      <c r="G17" s="15">
        <v>1903</v>
      </c>
      <c r="H17" s="15">
        <v>78.099999999999994</v>
      </c>
      <c r="I17" s="15"/>
      <c r="J17" s="15"/>
      <c r="K17" s="16">
        <v>78.099999999999994</v>
      </c>
    </row>
    <row r="18" spans="1:11" ht="36" customHeight="1" x14ac:dyDescent="0.25">
      <c r="A18" s="47"/>
      <c r="B18" s="45" t="s">
        <v>128</v>
      </c>
      <c r="C18" s="45" t="s">
        <v>129</v>
      </c>
      <c r="D18" s="50" t="s">
        <v>175</v>
      </c>
      <c r="E18" s="19" t="s">
        <v>180</v>
      </c>
      <c r="F18" s="19" t="s">
        <v>42</v>
      </c>
      <c r="G18" s="45">
        <v>1978</v>
      </c>
      <c r="H18" s="45">
        <v>1424</v>
      </c>
      <c r="I18" s="19">
        <v>709.3</v>
      </c>
      <c r="J18" s="19" t="s">
        <v>61</v>
      </c>
      <c r="K18" s="27" t="s">
        <v>61</v>
      </c>
    </row>
    <row r="19" spans="1:11" x14ac:dyDescent="0.25">
      <c r="A19" s="48"/>
      <c r="B19" s="45"/>
      <c r="C19" s="45"/>
      <c r="D19" s="51"/>
      <c r="E19" s="19"/>
      <c r="F19" s="19" t="s">
        <v>130</v>
      </c>
      <c r="G19" s="45"/>
      <c r="H19" s="45"/>
      <c r="I19" s="19">
        <v>43</v>
      </c>
      <c r="J19" s="19" t="s">
        <v>61</v>
      </c>
      <c r="K19" s="27" t="s">
        <v>61</v>
      </c>
    </row>
    <row r="20" spans="1:11" ht="23.1" x14ac:dyDescent="0.25">
      <c r="A20" s="30"/>
      <c r="B20" s="45"/>
      <c r="C20" s="19" t="s">
        <v>131</v>
      </c>
      <c r="D20" s="19"/>
      <c r="E20" s="19" t="s">
        <v>179</v>
      </c>
      <c r="F20" s="19" t="s">
        <v>42</v>
      </c>
      <c r="G20" s="19">
        <v>1953</v>
      </c>
      <c r="H20" s="19">
        <v>1566.7</v>
      </c>
      <c r="I20" s="19">
        <v>414.6</v>
      </c>
      <c r="J20" s="19" t="s">
        <v>61</v>
      </c>
      <c r="K20" s="27" t="s">
        <v>61</v>
      </c>
    </row>
    <row r="21" spans="1:11" ht="23.1" x14ac:dyDescent="0.25">
      <c r="A21" s="30"/>
      <c r="B21" s="19" t="s">
        <v>128</v>
      </c>
      <c r="C21" s="19" t="s">
        <v>132</v>
      </c>
      <c r="D21" s="19" t="s">
        <v>175</v>
      </c>
      <c r="E21" s="19" t="s">
        <v>133</v>
      </c>
      <c r="F21" s="19" t="s">
        <v>134</v>
      </c>
      <c r="G21" s="19">
        <v>1981</v>
      </c>
      <c r="H21" s="19">
        <v>89.1</v>
      </c>
      <c r="I21" s="19">
        <v>89.1</v>
      </c>
      <c r="J21" s="19" t="s">
        <v>61</v>
      </c>
      <c r="K21" s="27" t="s">
        <v>61</v>
      </c>
    </row>
    <row r="22" spans="1:11" ht="23.95" customHeight="1" x14ac:dyDescent="0.25">
      <c r="A22" s="30"/>
      <c r="B22" s="45" t="s">
        <v>135</v>
      </c>
      <c r="C22" s="19" t="s">
        <v>136</v>
      </c>
      <c r="D22" s="19" t="s">
        <v>137</v>
      </c>
      <c r="E22" s="19" t="s">
        <v>176</v>
      </c>
      <c r="F22" s="19" t="s">
        <v>138</v>
      </c>
      <c r="G22" s="19">
        <v>2011</v>
      </c>
      <c r="H22" s="19">
        <v>356</v>
      </c>
      <c r="I22" s="19">
        <v>123.7</v>
      </c>
      <c r="J22" s="19"/>
      <c r="K22" s="27"/>
    </row>
    <row r="23" spans="1:11" ht="23.95" customHeight="1" x14ac:dyDescent="0.25">
      <c r="A23" s="30"/>
      <c r="B23" s="45"/>
      <c r="C23" s="19" t="s">
        <v>136</v>
      </c>
      <c r="D23" s="19" t="s">
        <v>139</v>
      </c>
      <c r="E23" s="19" t="s">
        <v>177</v>
      </c>
      <c r="F23" s="19" t="s">
        <v>140</v>
      </c>
      <c r="G23" s="19">
        <v>2015</v>
      </c>
      <c r="H23" s="19">
        <v>1002</v>
      </c>
      <c r="I23" s="19">
        <v>127.2</v>
      </c>
      <c r="J23" s="19"/>
      <c r="K23" s="27"/>
    </row>
    <row r="24" spans="1:11" ht="35.35" customHeight="1" x14ac:dyDescent="0.25">
      <c r="A24" s="30"/>
      <c r="B24" s="45"/>
      <c r="C24" s="19" t="s">
        <v>12</v>
      </c>
      <c r="D24" s="19" t="s">
        <v>141</v>
      </c>
      <c r="E24" s="19" t="s">
        <v>178</v>
      </c>
      <c r="F24" s="19" t="s">
        <v>42</v>
      </c>
      <c r="G24" s="19">
        <v>2015</v>
      </c>
      <c r="H24" s="19">
        <v>673</v>
      </c>
      <c r="I24" s="19">
        <v>121.4</v>
      </c>
      <c r="J24" s="19"/>
      <c r="K24" s="27"/>
    </row>
    <row r="25" spans="1:11" ht="103.95" x14ac:dyDescent="0.25">
      <c r="A25" s="17"/>
      <c r="B25" s="49" t="s">
        <v>11</v>
      </c>
      <c r="C25" s="15" t="s">
        <v>12</v>
      </c>
      <c r="D25" s="15" t="s">
        <v>13</v>
      </c>
      <c r="E25" s="15" t="s">
        <v>14</v>
      </c>
      <c r="F25" s="15" t="s">
        <v>15</v>
      </c>
      <c r="G25" s="15">
        <v>1981</v>
      </c>
      <c r="H25" s="15">
        <v>513.61</v>
      </c>
      <c r="I25" s="15">
        <v>513.61</v>
      </c>
      <c r="J25" s="15"/>
      <c r="K25" s="16"/>
    </row>
    <row r="26" spans="1:11" ht="103.95" x14ac:dyDescent="0.25">
      <c r="A26" s="17"/>
      <c r="B26" s="52"/>
      <c r="C26" s="15" t="s">
        <v>16</v>
      </c>
      <c r="D26" s="15" t="s">
        <v>13</v>
      </c>
      <c r="E26" s="15" t="s">
        <v>17</v>
      </c>
      <c r="F26" s="15" t="s">
        <v>15</v>
      </c>
      <c r="G26" s="15">
        <v>1983</v>
      </c>
      <c r="H26" s="15">
        <v>1901.2</v>
      </c>
      <c r="I26" s="15">
        <v>559.20000000000005</v>
      </c>
      <c r="J26" s="15"/>
      <c r="K26" s="16"/>
    </row>
    <row r="27" spans="1:11" ht="103.95" x14ac:dyDescent="0.25">
      <c r="A27" s="17"/>
      <c r="B27" s="41"/>
      <c r="C27" s="15" t="s">
        <v>16</v>
      </c>
      <c r="D27" s="15" t="s">
        <v>18</v>
      </c>
      <c r="E27" s="15" t="s">
        <v>19</v>
      </c>
      <c r="F27" s="15" t="s">
        <v>15</v>
      </c>
      <c r="G27" s="15" t="s">
        <v>21</v>
      </c>
      <c r="H27" s="15">
        <v>533.1</v>
      </c>
      <c r="I27" s="15">
        <v>270</v>
      </c>
      <c r="J27" s="15"/>
      <c r="K27" s="16"/>
    </row>
    <row r="28" spans="1:11" ht="150.15" x14ac:dyDescent="0.25">
      <c r="A28" s="28"/>
      <c r="B28" s="15" t="s">
        <v>39</v>
      </c>
      <c r="C28" s="15" t="s">
        <v>51</v>
      </c>
      <c r="D28" s="15" t="s">
        <v>38</v>
      </c>
      <c r="E28" s="15" t="s">
        <v>40</v>
      </c>
      <c r="F28" s="15" t="s">
        <v>53</v>
      </c>
      <c r="G28" s="15">
        <v>2003</v>
      </c>
      <c r="H28" s="5">
        <v>794.1</v>
      </c>
      <c r="I28" s="15">
        <v>468.9</v>
      </c>
      <c r="J28" s="15"/>
      <c r="K28" s="16"/>
    </row>
    <row r="29" spans="1:11" ht="69.3" x14ac:dyDescent="0.25">
      <c r="A29" s="28"/>
      <c r="B29" s="49" t="s">
        <v>54</v>
      </c>
      <c r="C29" s="15" t="s">
        <v>95</v>
      </c>
      <c r="D29" s="15" t="s">
        <v>142</v>
      </c>
      <c r="E29" s="15" t="s">
        <v>56</v>
      </c>
      <c r="F29" s="15" t="s">
        <v>96</v>
      </c>
      <c r="G29" s="15">
        <v>1960</v>
      </c>
      <c r="H29" s="15">
        <v>80.2</v>
      </c>
      <c r="I29" s="15">
        <v>80.2</v>
      </c>
      <c r="J29" s="15"/>
      <c r="K29" s="6"/>
    </row>
    <row r="30" spans="1:11" ht="69.3" x14ac:dyDescent="0.25">
      <c r="A30" s="28"/>
      <c r="B30" s="41"/>
      <c r="C30" s="15" t="s">
        <v>55</v>
      </c>
      <c r="D30" s="15" t="s">
        <v>142</v>
      </c>
      <c r="E30" s="15" t="s">
        <v>57</v>
      </c>
      <c r="F30" s="15" t="s">
        <v>96</v>
      </c>
      <c r="G30" s="15">
        <v>1998</v>
      </c>
      <c r="H30" s="15">
        <v>155.19999999999999</v>
      </c>
      <c r="I30" s="15">
        <v>155.19999999999999</v>
      </c>
      <c r="J30" s="15"/>
      <c r="K30" s="16"/>
    </row>
    <row r="31" spans="1:11" ht="34.65" x14ac:dyDescent="0.25">
      <c r="A31" s="28"/>
      <c r="B31" s="49" t="s">
        <v>70</v>
      </c>
      <c r="C31" s="21" t="s">
        <v>71</v>
      </c>
      <c r="D31" s="21" t="s">
        <v>72</v>
      </c>
      <c r="E31" s="8" t="s">
        <v>73</v>
      </c>
      <c r="F31" s="21" t="s">
        <v>22</v>
      </c>
      <c r="G31" s="9">
        <v>1993</v>
      </c>
      <c r="H31" s="10">
        <v>1716.3</v>
      </c>
      <c r="I31" s="21"/>
      <c r="J31" s="21">
        <v>1716.3</v>
      </c>
      <c r="K31" s="7"/>
    </row>
    <row r="32" spans="1:11" ht="34.65" x14ac:dyDescent="0.25">
      <c r="A32" s="28"/>
      <c r="B32" s="52"/>
      <c r="C32" s="21" t="s">
        <v>74</v>
      </c>
      <c r="D32" s="21" t="s">
        <v>72</v>
      </c>
      <c r="E32" s="11" t="s">
        <v>75</v>
      </c>
      <c r="F32" s="21" t="s">
        <v>76</v>
      </c>
      <c r="G32" s="9">
        <v>1990</v>
      </c>
      <c r="H32" s="10">
        <v>3671.4</v>
      </c>
      <c r="I32" s="21"/>
      <c r="J32" s="21">
        <v>3671.4</v>
      </c>
      <c r="K32" s="7"/>
    </row>
    <row r="33" spans="1:11" ht="69.3" x14ac:dyDescent="0.25">
      <c r="A33" s="28"/>
      <c r="B33" s="52"/>
      <c r="C33" s="21" t="s">
        <v>77</v>
      </c>
      <c r="D33" s="21" t="s">
        <v>72</v>
      </c>
      <c r="E33" s="11" t="s">
        <v>61</v>
      </c>
      <c r="F33" s="11" t="s">
        <v>20</v>
      </c>
      <c r="G33" s="9" t="s">
        <v>78</v>
      </c>
      <c r="H33" s="10">
        <v>6840</v>
      </c>
      <c r="I33" s="21"/>
      <c r="J33" s="12"/>
      <c r="K33" s="32">
        <v>6840</v>
      </c>
    </row>
    <row r="34" spans="1:11" ht="23.1" x14ac:dyDescent="0.25">
      <c r="A34" s="28"/>
      <c r="B34" s="52"/>
      <c r="C34" s="21" t="s">
        <v>24</v>
      </c>
      <c r="D34" s="21" t="s">
        <v>72</v>
      </c>
      <c r="E34" s="21" t="s">
        <v>79</v>
      </c>
      <c r="F34" s="21" t="s">
        <v>42</v>
      </c>
      <c r="G34" s="9">
        <v>1990</v>
      </c>
      <c r="H34" s="10">
        <v>19.5</v>
      </c>
      <c r="I34" s="21"/>
      <c r="J34" s="21"/>
      <c r="K34" s="33">
        <v>19.5</v>
      </c>
    </row>
    <row r="35" spans="1:11" ht="23.1" x14ac:dyDescent="0.25">
      <c r="A35" s="28"/>
      <c r="B35" s="52"/>
      <c r="C35" s="21" t="s">
        <v>80</v>
      </c>
      <c r="D35" s="21" t="s">
        <v>72</v>
      </c>
      <c r="E35" s="21" t="s">
        <v>81</v>
      </c>
      <c r="F35" s="21" t="s">
        <v>42</v>
      </c>
      <c r="G35" s="9">
        <v>1985</v>
      </c>
      <c r="H35" s="10">
        <v>1357.2</v>
      </c>
      <c r="I35" s="21"/>
      <c r="J35" s="21"/>
      <c r="K35" s="33">
        <v>1357.2</v>
      </c>
    </row>
    <row r="36" spans="1:11" ht="23.1" x14ac:dyDescent="0.25">
      <c r="A36" s="28"/>
      <c r="B36" s="52"/>
      <c r="C36" s="21" t="s">
        <v>12</v>
      </c>
      <c r="D36" s="21" t="s">
        <v>72</v>
      </c>
      <c r="E36" s="21" t="s">
        <v>82</v>
      </c>
      <c r="F36" s="21" t="s">
        <v>42</v>
      </c>
      <c r="G36" s="9">
        <v>1982</v>
      </c>
      <c r="H36" s="10">
        <v>20.100000000000001</v>
      </c>
      <c r="I36" s="21"/>
      <c r="J36" s="21"/>
      <c r="K36" s="33">
        <v>20.100000000000001</v>
      </c>
    </row>
    <row r="37" spans="1:11" ht="34.65" x14ac:dyDescent="0.25">
      <c r="A37" s="28"/>
      <c r="B37" s="52"/>
      <c r="C37" s="21" t="s">
        <v>83</v>
      </c>
      <c r="D37" s="21" t="s">
        <v>72</v>
      </c>
      <c r="E37" s="21" t="s">
        <v>84</v>
      </c>
      <c r="F37" s="21" t="s">
        <v>22</v>
      </c>
      <c r="G37" s="21">
        <v>1980</v>
      </c>
      <c r="H37" s="21">
        <v>168</v>
      </c>
      <c r="I37" s="21"/>
      <c r="J37" s="21"/>
      <c r="K37" s="7">
        <v>168</v>
      </c>
    </row>
    <row r="38" spans="1:11" ht="34.65" x14ac:dyDescent="0.25">
      <c r="A38" s="28"/>
      <c r="B38" s="52"/>
      <c r="C38" s="21" t="s">
        <v>85</v>
      </c>
      <c r="D38" s="21" t="s">
        <v>72</v>
      </c>
      <c r="E38" s="21" t="s">
        <v>86</v>
      </c>
      <c r="F38" s="21"/>
      <c r="G38" s="21">
        <v>1983</v>
      </c>
      <c r="H38" s="21">
        <v>3461.1</v>
      </c>
      <c r="I38" s="21"/>
      <c r="J38" s="21"/>
      <c r="K38" s="7">
        <v>3461.1</v>
      </c>
    </row>
    <row r="39" spans="1:11" ht="34.65" x14ac:dyDescent="0.25">
      <c r="A39" s="28"/>
      <c r="B39" s="52"/>
      <c r="C39" s="21" t="s">
        <v>87</v>
      </c>
      <c r="D39" s="21" t="s">
        <v>72</v>
      </c>
      <c r="E39" s="21" t="s">
        <v>88</v>
      </c>
      <c r="F39" s="21" t="s">
        <v>76</v>
      </c>
      <c r="G39" s="21">
        <v>1978</v>
      </c>
      <c r="H39" s="21">
        <v>4119</v>
      </c>
      <c r="I39" s="21">
        <v>2943</v>
      </c>
      <c r="J39" s="21"/>
      <c r="K39" s="7"/>
    </row>
    <row r="40" spans="1:11" ht="34.65" x14ac:dyDescent="0.25">
      <c r="A40" s="28"/>
      <c r="B40" s="52"/>
      <c r="C40" s="21" t="s">
        <v>89</v>
      </c>
      <c r="D40" s="21" t="s">
        <v>72</v>
      </c>
      <c r="E40" s="21" t="s">
        <v>90</v>
      </c>
      <c r="F40" s="21" t="s">
        <v>20</v>
      </c>
      <c r="G40" s="21">
        <v>1978</v>
      </c>
      <c r="H40" s="21">
        <v>10661</v>
      </c>
      <c r="I40" s="21">
        <v>10661</v>
      </c>
      <c r="J40" s="21"/>
      <c r="K40" s="7"/>
    </row>
    <row r="41" spans="1:11" ht="23.1" x14ac:dyDescent="0.25">
      <c r="A41" s="28"/>
      <c r="B41" s="15" t="s">
        <v>91</v>
      </c>
      <c r="C41" s="15" t="s">
        <v>58</v>
      </c>
      <c r="D41" s="15" t="s">
        <v>92</v>
      </c>
      <c r="E41" s="15" t="s">
        <v>93</v>
      </c>
      <c r="F41" s="15" t="s">
        <v>94</v>
      </c>
      <c r="G41" s="15">
        <v>1977</v>
      </c>
      <c r="H41" s="15">
        <v>2953.9</v>
      </c>
      <c r="I41" s="15"/>
      <c r="J41" s="15"/>
      <c r="K41" s="16">
        <f>H41</f>
        <v>2953.9</v>
      </c>
    </row>
    <row r="42" spans="1:11" ht="23.1" x14ac:dyDescent="0.25">
      <c r="A42" s="28"/>
      <c r="B42" s="49" t="s">
        <v>62</v>
      </c>
      <c r="C42" s="15" t="s">
        <v>63</v>
      </c>
      <c r="D42" s="15" t="s">
        <v>64</v>
      </c>
      <c r="E42" s="15" t="s">
        <v>65</v>
      </c>
      <c r="F42" s="15" t="s">
        <v>66</v>
      </c>
      <c r="G42" s="15">
        <v>1945</v>
      </c>
      <c r="H42" s="15">
        <v>271.2</v>
      </c>
      <c r="I42" s="13"/>
      <c r="J42" s="13"/>
      <c r="K42" s="34">
        <f>H42</f>
        <v>271.2</v>
      </c>
    </row>
    <row r="43" spans="1:11" ht="35.35" thickBot="1" x14ac:dyDescent="0.3">
      <c r="A43" s="29"/>
      <c r="B43" s="53"/>
      <c r="C43" s="14" t="s">
        <v>67</v>
      </c>
      <c r="D43" s="14" t="s">
        <v>68</v>
      </c>
      <c r="E43" s="14" t="s">
        <v>69</v>
      </c>
      <c r="F43" s="14" t="s">
        <v>20</v>
      </c>
      <c r="G43" s="14">
        <v>1960</v>
      </c>
      <c r="H43" s="14">
        <v>883.6</v>
      </c>
      <c r="I43" s="26"/>
      <c r="J43" s="26"/>
      <c r="K43" s="35">
        <f>H43</f>
        <v>883.6</v>
      </c>
    </row>
    <row r="45" spans="1:11" x14ac:dyDescent="0.25">
      <c r="B45" s="2"/>
      <c r="C45" s="2"/>
      <c r="D45" s="2"/>
      <c r="E45" s="2"/>
      <c r="F45" s="2"/>
      <c r="G45" s="2"/>
      <c r="H45" s="2"/>
      <c r="I45" s="25"/>
      <c r="J45" s="25"/>
      <c r="K45" s="25"/>
    </row>
  </sheetData>
  <mergeCells count="49">
    <mergeCell ref="B25:B27"/>
    <mergeCell ref="B29:B30"/>
    <mergeCell ref="B31:B40"/>
    <mergeCell ref="B42:B43"/>
    <mergeCell ref="A10:A11"/>
    <mergeCell ref="B18:B20"/>
    <mergeCell ref="B12:B13"/>
    <mergeCell ref="B22:B24"/>
    <mergeCell ref="A18:A19"/>
    <mergeCell ref="C14:C15"/>
    <mergeCell ref="B14:B15"/>
    <mergeCell ref="D14:D15"/>
    <mergeCell ref="E14:E15"/>
    <mergeCell ref="D18:D19"/>
    <mergeCell ref="I14:I15"/>
    <mergeCell ref="J14:J15"/>
    <mergeCell ref="J10:J11"/>
    <mergeCell ref="K12:K13"/>
    <mergeCell ref="J12:J13"/>
    <mergeCell ref="I12:I13"/>
    <mergeCell ref="I10:I11"/>
    <mergeCell ref="H18:H19"/>
    <mergeCell ref="B10:B11"/>
    <mergeCell ref="C10:C11"/>
    <mergeCell ref="D10:D11"/>
    <mergeCell ref="E10:E11"/>
    <mergeCell ref="D12:D13"/>
    <mergeCell ref="E12:E13"/>
    <mergeCell ref="F12:F13"/>
    <mergeCell ref="H12:H13"/>
    <mergeCell ref="F10:F11"/>
    <mergeCell ref="G10:G11"/>
    <mergeCell ref="C12:C13"/>
    <mergeCell ref="C18:C19"/>
    <mergeCell ref="G18:G19"/>
    <mergeCell ref="F14:F15"/>
    <mergeCell ref="G14:G15"/>
    <mergeCell ref="I3:K3"/>
    <mergeCell ref="B1:K1"/>
    <mergeCell ref="I2:K2"/>
    <mergeCell ref="F3:F4"/>
    <mergeCell ref="G3:G4"/>
    <mergeCell ref="H3:H4"/>
    <mergeCell ref="D2:G2"/>
    <mergeCell ref="A3:A4"/>
    <mergeCell ref="B3:B4"/>
    <mergeCell ref="C3:C4"/>
    <mergeCell ref="D3:D4"/>
    <mergeCell ref="E3:E4"/>
  </mergeCells>
  <pageMargins left="0" right="0" top="0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90" zoomScaleNormal="90" workbookViewId="0">
      <selection activeCell="B1" sqref="B1:K1"/>
    </sheetView>
  </sheetViews>
  <sheetFormatPr defaultRowHeight="14.3" x14ac:dyDescent="0.25"/>
  <cols>
    <col min="2" max="2" width="18.75" customWidth="1"/>
    <col min="3" max="3" width="15.625" customWidth="1"/>
    <col min="4" max="4" width="14.625" customWidth="1"/>
    <col min="5" max="5" width="12.625" customWidth="1"/>
    <col min="6" max="6" width="11.125" customWidth="1"/>
  </cols>
  <sheetData>
    <row r="1" spans="1:11" ht="38.25" customHeight="1" x14ac:dyDescent="0.25">
      <c r="A1" s="1"/>
      <c r="B1" s="43" t="s">
        <v>143</v>
      </c>
      <c r="C1" s="43"/>
      <c r="D1" s="43"/>
      <c r="E1" s="43"/>
      <c r="F1" s="43"/>
      <c r="G1" s="43"/>
      <c r="H1" s="43"/>
      <c r="I1" s="43"/>
      <c r="J1" s="43"/>
      <c r="K1" s="43"/>
    </row>
    <row r="2" spans="1:11" ht="14.95" thickBot="1" x14ac:dyDescent="0.3">
      <c r="A2" s="1"/>
      <c r="B2" s="2"/>
      <c r="C2" s="2"/>
      <c r="D2" s="44" t="s">
        <v>181</v>
      </c>
      <c r="E2" s="44"/>
      <c r="F2" s="44"/>
      <c r="G2" s="44"/>
      <c r="H2" s="44"/>
      <c r="I2" s="44"/>
      <c r="J2" s="44"/>
      <c r="K2" s="44"/>
    </row>
    <row r="3" spans="1:11" ht="36.700000000000003" customHeight="1" x14ac:dyDescent="0.25">
      <c r="A3" s="36" t="s">
        <v>0</v>
      </c>
      <c r="B3" s="38" t="s">
        <v>126</v>
      </c>
      <c r="C3" s="38" t="s">
        <v>1</v>
      </c>
      <c r="D3" s="38" t="s">
        <v>2</v>
      </c>
      <c r="E3" s="40" t="s">
        <v>3</v>
      </c>
      <c r="F3" s="38" t="s">
        <v>4</v>
      </c>
      <c r="G3" s="38" t="s">
        <v>5</v>
      </c>
      <c r="H3" s="38" t="s">
        <v>6</v>
      </c>
      <c r="I3" s="38" t="s">
        <v>7</v>
      </c>
      <c r="J3" s="38"/>
      <c r="K3" s="42"/>
    </row>
    <row r="4" spans="1:11" ht="57.75" x14ac:dyDescent="0.25">
      <c r="A4" s="37"/>
      <c r="B4" s="39"/>
      <c r="C4" s="39"/>
      <c r="D4" s="39"/>
      <c r="E4" s="41"/>
      <c r="F4" s="39"/>
      <c r="G4" s="39"/>
      <c r="H4" s="39"/>
      <c r="I4" s="15" t="s">
        <v>8</v>
      </c>
      <c r="J4" s="15" t="s">
        <v>9</v>
      </c>
      <c r="K4" s="16" t="s">
        <v>10</v>
      </c>
    </row>
    <row r="5" spans="1:11" x14ac:dyDescent="0.25">
      <c r="A5" s="3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4">
        <v>11</v>
      </c>
    </row>
    <row r="6" spans="1:11" x14ac:dyDescent="0.25">
      <c r="A6" s="56"/>
      <c r="B6" s="39" t="s">
        <v>144</v>
      </c>
      <c r="C6" s="39" t="s">
        <v>145</v>
      </c>
      <c r="D6" s="39" t="s">
        <v>146</v>
      </c>
      <c r="E6" s="15" t="s">
        <v>147</v>
      </c>
      <c r="F6" s="39" t="s">
        <v>59</v>
      </c>
      <c r="G6" s="39">
        <v>2003</v>
      </c>
      <c r="H6" s="39">
        <v>641.70000000000005</v>
      </c>
      <c r="I6" s="39"/>
      <c r="J6" s="39"/>
      <c r="K6" s="46">
        <v>641.70000000000005</v>
      </c>
    </row>
    <row r="7" spans="1:11" x14ac:dyDescent="0.25">
      <c r="A7" s="57"/>
      <c r="B7" s="39"/>
      <c r="C7" s="39"/>
      <c r="D7" s="39"/>
      <c r="E7" s="15" t="s">
        <v>148</v>
      </c>
      <c r="F7" s="39"/>
      <c r="G7" s="39"/>
      <c r="H7" s="39"/>
      <c r="I7" s="39"/>
      <c r="J7" s="39"/>
      <c r="K7" s="46"/>
    </row>
    <row r="8" spans="1:11" ht="46.2" x14ac:dyDescent="0.25">
      <c r="A8" s="24"/>
      <c r="B8" s="15" t="s">
        <v>149</v>
      </c>
      <c r="C8" s="15" t="s">
        <v>150</v>
      </c>
      <c r="D8" s="15" t="s">
        <v>151</v>
      </c>
      <c r="E8" s="15" t="s">
        <v>152</v>
      </c>
      <c r="F8" s="15" t="s">
        <v>20</v>
      </c>
      <c r="G8" s="15">
        <v>1987</v>
      </c>
      <c r="H8" s="15">
        <v>123.9</v>
      </c>
      <c r="I8" s="15"/>
      <c r="J8" s="15"/>
      <c r="K8" s="16">
        <v>123.9</v>
      </c>
    </row>
    <row r="9" spans="1:11" ht="23.1" x14ac:dyDescent="0.25">
      <c r="A9" s="24"/>
      <c r="B9" s="15" t="s">
        <v>153</v>
      </c>
      <c r="C9" s="15" t="s">
        <v>154</v>
      </c>
      <c r="D9" s="15" t="s">
        <v>155</v>
      </c>
      <c r="E9" s="15">
        <v>5584</v>
      </c>
      <c r="F9" s="15" t="s">
        <v>59</v>
      </c>
      <c r="G9" s="15">
        <v>1975</v>
      </c>
      <c r="H9" s="15">
        <v>80</v>
      </c>
      <c r="I9" s="15"/>
      <c r="J9" s="15"/>
      <c r="K9" s="16">
        <v>80</v>
      </c>
    </row>
    <row r="10" spans="1:11" x14ac:dyDescent="0.25">
      <c r="A10" s="24"/>
      <c r="B10" s="39" t="s">
        <v>156</v>
      </c>
      <c r="C10" s="15" t="s">
        <v>63</v>
      </c>
      <c r="D10" s="15" t="s">
        <v>157</v>
      </c>
      <c r="E10" s="15" t="s">
        <v>158</v>
      </c>
      <c r="F10" s="15" t="s">
        <v>159</v>
      </c>
      <c r="G10" s="15">
        <v>2002</v>
      </c>
      <c r="H10" s="15">
        <v>362.7</v>
      </c>
      <c r="I10" s="15"/>
      <c r="J10" s="15"/>
      <c r="K10" s="16">
        <v>362.7</v>
      </c>
    </row>
    <row r="11" spans="1:11" x14ac:dyDescent="0.25">
      <c r="A11" s="24"/>
      <c r="B11" s="39"/>
      <c r="C11" s="15" t="s">
        <v>60</v>
      </c>
      <c r="D11" s="15" t="s">
        <v>160</v>
      </c>
      <c r="E11" s="15" t="s">
        <v>161</v>
      </c>
      <c r="F11" s="15" t="s">
        <v>159</v>
      </c>
      <c r="G11" s="15">
        <v>2002</v>
      </c>
      <c r="H11" s="15">
        <v>211.5</v>
      </c>
      <c r="I11" s="15"/>
      <c r="J11" s="15"/>
      <c r="K11" s="16">
        <v>211.5</v>
      </c>
    </row>
    <row r="12" spans="1:11" x14ac:dyDescent="0.25">
      <c r="A12" s="56"/>
      <c r="B12" s="39"/>
      <c r="C12" s="39" t="s">
        <v>162</v>
      </c>
      <c r="D12" s="39" t="s">
        <v>171</v>
      </c>
      <c r="E12" s="15" t="s">
        <v>163</v>
      </c>
      <c r="F12" s="39" t="s">
        <v>166</v>
      </c>
      <c r="G12" s="15">
        <v>1980</v>
      </c>
      <c r="H12" s="39">
        <v>852</v>
      </c>
      <c r="I12" s="39"/>
      <c r="J12" s="39"/>
      <c r="K12" s="46">
        <v>852</v>
      </c>
    </row>
    <row r="13" spans="1:11" x14ac:dyDescent="0.25">
      <c r="A13" s="58"/>
      <c r="B13" s="39"/>
      <c r="C13" s="39"/>
      <c r="D13" s="39"/>
      <c r="E13" s="15" t="s">
        <v>164</v>
      </c>
      <c r="F13" s="39"/>
      <c r="G13" s="15">
        <v>1964</v>
      </c>
      <c r="H13" s="39"/>
      <c r="I13" s="39"/>
      <c r="J13" s="39"/>
      <c r="K13" s="46"/>
    </row>
    <row r="14" spans="1:11" ht="23.1" x14ac:dyDescent="0.25">
      <c r="A14" s="58"/>
      <c r="B14" s="39"/>
      <c r="C14" s="39"/>
      <c r="D14" s="39"/>
      <c r="E14" s="15" t="s">
        <v>165</v>
      </c>
      <c r="F14" s="39"/>
      <c r="G14" s="15">
        <v>1967</v>
      </c>
      <c r="H14" s="39"/>
      <c r="I14" s="39"/>
      <c r="J14" s="39"/>
      <c r="K14" s="46"/>
    </row>
    <row r="15" spans="1:11" x14ac:dyDescent="0.25">
      <c r="A15" s="58"/>
      <c r="B15" s="39"/>
      <c r="C15" s="39"/>
      <c r="D15" s="39"/>
      <c r="E15" s="20"/>
      <c r="F15" s="39"/>
      <c r="G15" s="15">
        <v>1995</v>
      </c>
      <c r="H15" s="39"/>
      <c r="I15" s="39"/>
      <c r="J15" s="39"/>
      <c r="K15" s="46"/>
    </row>
    <row r="16" spans="1:11" x14ac:dyDescent="0.25">
      <c r="A16" s="57"/>
      <c r="B16" s="39"/>
      <c r="C16" s="39"/>
      <c r="D16" s="39"/>
      <c r="E16" s="20"/>
      <c r="F16" s="39"/>
      <c r="G16" s="15"/>
      <c r="H16" s="39"/>
      <c r="I16" s="39"/>
      <c r="J16" s="39"/>
      <c r="K16" s="46"/>
    </row>
    <row r="17" spans="1:11" ht="75.75" customHeight="1" x14ac:dyDescent="0.25">
      <c r="A17" s="54"/>
      <c r="B17" s="45" t="s">
        <v>167</v>
      </c>
      <c r="C17" s="45" t="s">
        <v>168</v>
      </c>
      <c r="D17" s="45" t="s">
        <v>170</v>
      </c>
      <c r="E17" s="45" t="s">
        <v>61</v>
      </c>
      <c r="F17" s="45" t="s">
        <v>61</v>
      </c>
      <c r="G17" s="45" t="s">
        <v>61</v>
      </c>
      <c r="H17" s="45" t="s">
        <v>61</v>
      </c>
      <c r="I17" s="45" t="s">
        <v>61</v>
      </c>
      <c r="J17" s="45" t="s">
        <v>61</v>
      </c>
      <c r="K17" s="55" t="s">
        <v>169</v>
      </c>
    </row>
    <row r="18" spans="1:11" ht="23.95" customHeight="1" x14ac:dyDescent="0.25">
      <c r="A18" s="54"/>
      <c r="B18" s="45"/>
      <c r="C18" s="45"/>
      <c r="D18" s="45"/>
      <c r="E18" s="45"/>
      <c r="F18" s="45"/>
      <c r="G18" s="45"/>
      <c r="H18" s="45"/>
      <c r="I18" s="45"/>
      <c r="J18" s="45"/>
      <c r="K18" s="55"/>
    </row>
    <row r="19" spans="1:11" ht="46.2" x14ac:dyDescent="0.25">
      <c r="A19" s="24"/>
      <c r="B19" s="49" t="s">
        <v>183</v>
      </c>
      <c r="C19" s="15" t="s">
        <v>48</v>
      </c>
      <c r="D19" s="15" t="s">
        <v>52</v>
      </c>
      <c r="E19" s="15" t="s">
        <v>25</v>
      </c>
      <c r="F19" s="15" t="s">
        <v>44</v>
      </c>
      <c r="G19" s="15">
        <v>1970</v>
      </c>
      <c r="H19" s="15">
        <v>5302.9</v>
      </c>
      <c r="I19" s="15" t="s">
        <v>23</v>
      </c>
      <c r="J19" s="15" t="s">
        <v>23</v>
      </c>
      <c r="K19" s="16">
        <v>5302.9</v>
      </c>
    </row>
    <row r="20" spans="1:11" ht="46.2" x14ac:dyDescent="0.25">
      <c r="A20" s="24"/>
      <c r="B20" s="52"/>
      <c r="C20" s="15" t="s">
        <v>26</v>
      </c>
      <c r="D20" s="15" t="s">
        <v>52</v>
      </c>
      <c r="E20" s="15" t="s">
        <v>27</v>
      </c>
      <c r="F20" s="15" t="s">
        <v>43</v>
      </c>
      <c r="G20" s="15">
        <v>1970</v>
      </c>
      <c r="H20" s="15">
        <v>30.1</v>
      </c>
      <c r="I20" s="15"/>
      <c r="J20" s="15"/>
      <c r="K20" s="16">
        <v>30.1</v>
      </c>
    </row>
    <row r="21" spans="1:11" ht="46.2" x14ac:dyDescent="0.25">
      <c r="A21" s="24"/>
      <c r="B21" s="52"/>
      <c r="C21" s="15" t="s">
        <v>43</v>
      </c>
      <c r="D21" s="15" t="s">
        <v>52</v>
      </c>
      <c r="E21" s="15" t="s">
        <v>28</v>
      </c>
      <c r="F21" s="15" t="s">
        <v>43</v>
      </c>
      <c r="G21" s="15">
        <v>1972</v>
      </c>
      <c r="H21" s="15">
        <v>51.7</v>
      </c>
      <c r="I21" s="15"/>
      <c r="J21" s="15"/>
      <c r="K21" s="16">
        <v>51.7</v>
      </c>
    </row>
    <row r="22" spans="1:11" ht="46.2" x14ac:dyDescent="0.25">
      <c r="A22" s="24"/>
      <c r="B22" s="52"/>
      <c r="C22" s="15" t="s">
        <v>29</v>
      </c>
      <c r="D22" s="15" t="s">
        <v>52</v>
      </c>
      <c r="E22" s="15" t="s">
        <v>30</v>
      </c>
      <c r="F22" s="15" t="s">
        <v>43</v>
      </c>
      <c r="G22" s="15">
        <v>1972</v>
      </c>
      <c r="H22" s="15">
        <v>7.2</v>
      </c>
      <c r="I22" s="15"/>
      <c r="J22" s="15"/>
      <c r="K22" s="16">
        <v>7.2</v>
      </c>
    </row>
    <row r="23" spans="1:11" ht="46.2" x14ac:dyDescent="0.25">
      <c r="A23" s="24"/>
      <c r="B23" s="52"/>
      <c r="C23" s="15" t="s">
        <v>49</v>
      </c>
      <c r="D23" s="15" t="s">
        <v>52</v>
      </c>
      <c r="E23" s="15" t="s">
        <v>31</v>
      </c>
      <c r="F23" s="15" t="s">
        <v>43</v>
      </c>
      <c r="G23" s="15">
        <v>2010</v>
      </c>
      <c r="H23" s="15">
        <v>46.9</v>
      </c>
      <c r="I23" s="15"/>
      <c r="J23" s="15"/>
      <c r="K23" s="16">
        <v>46.9</v>
      </c>
    </row>
    <row r="24" spans="1:11" ht="57.75" x14ac:dyDescent="0.25">
      <c r="A24" s="24"/>
      <c r="B24" s="52"/>
      <c r="C24" s="15" t="s">
        <v>32</v>
      </c>
      <c r="D24" s="15" t="s">
        <v>52</v>
      </c>
      <c r="E24" s="15" t="s">
        <v>33</v>
      </c>
      <c r="F24" s="15" t="s">
        <v>45</v>
      </c>
      <c r="G24" s="15">
        <v>1970</v>
      </c>
      <c r="H24" s="15">
        <v>337.2</v>
      </c>
      <c r="I24" s="15"/>
      <c r="J24" s="15"/>
      <c r="K24" s="16">
        <v>337.2</v>
      </c>
    </row>
    <row r="25" spans="1:11" ht="57.75" x14ac:dyDescent="0.25">
      <c r="A25" s="24"/>
      <c r="B25" s="52"/>
      <c r="C25" s="15" t="s">
        <v>50</v>
      </c>
      <c r="D25" s="15" t="s">
        <v>52</v>
      </c>
      <c r="E25" s="15" t="s">
        <v>34</v>
      </c>
      <c r="F25" s="15" t="s">
        <v>45</v>
      </c>
      <c r="G25" s="15">
        <v>1970</v>
      </c>
      <c r="H25" s="15" t="s">
        <v>35</v>
      </c>
      <c r="I25" s="15"/>
      <c r="J25" s="15"/>
      <c r="K25" s="16" t="s">
        <v>35</v>
      </c>
    </row>
    <row r="26" spans="1:11" ht="115.5" x14ac:dyDescent="0.25">
      <c r="A26" s="24"/>
      <c r="B26" s="41"/>
      <c r="C26" s="15" t="s">
        <v>50</v>
      </c>
      <c r="D26" s="15" t="s">
        <v>52</v>
      </c>
      <c r="E26" s="15" t="s">
        <v>36</v>
      </c>
      <c r="F26" s="15" t="s">
        <v>46</v>
      </c>
      <c r="G26" s="15">
        <v>1970</v>
      </c>
      <c r="H26" s="15" t="s">
        <v>37</v>
      </c>
      <c r="I26" s="15"/>
      <c r="J26" s="15"/>
      <c r="K26" s="16" t="s">
        <v>37</v>
      </c>
    </row>
    <row r="27" spans="1:11" ht="68.3" customHeight="1" x14ac:dyDescent="0.25">
      <c r="A27" s="24"/>
      <c r="B27" s="18" t="s">
        <v>184</v>
      </c>
      <c r="C27" s="15" t="s">
        <v>47</v>
      </c>
      <c r="D27" s="15" t="s">
        <v>52</v>
      </c>
      <c r="E27" s="15" t="s">
        <v>41</v>
      </c>
      <c r="F27" s="15" t="s">
        <v>44</v>
      </c>
      <c r="G27" s="15">
        <v>1987</v>
      </c>
      <c r="H27" s="5">
        <v>793.5</v>
      </c>
      <c r="I27" s="15">
        <v>388.3</v>
      </c>
      <c r="J27" s="15"/>
      <c r="K27" s="16"/>
    </row>
    <row r="28" spans="1:11" ht="35.35" thickBot="1" x14ac:dyDescent="0.3">
      <c r="A28" s="31"/>
      <c r="B28" s="22" t="s">
        <v>185</v>
      </c>
      <c r="C28" s="22" t="s">
        <v>173</v>
      </c>
      <c r="D28" s="22" t="s">
        <v>174</v>
      </c>
      <c r="E28" s="22">
        <v>465</v>
      </c>
      <c r="F28" s="22" t="s">
        <v>172</v>
      </c>
      <c r="G28" s="22">
        <v>2013</v>
      </c>
      <c r="H28" s="22">
        <v>465</v>
      </c>
      <c r="I28" s="22"/>
      <c r="J28" s="22"/>
      <c r="K28" s="23">
        <v>465</v>
      </c>
    </row>
  </sheetData>
  <mergeCells count="43">
    <mergeCell ref="B19:B26"/>
    <mergeCell ref="A17:A18"/>
    <mergeCell ref="D17:D18"/>
    <mergeCell ref="I17:I18"/>
    <mergeCell ref="J17:J18"/>
    <mergeCell ref="K17:K18"/>
    <mergeCell ref="B17:B18"/>
    <mergeCell ref="C17:C18"/>
    <mergeCell ref="E17:E18"/>
    <mergeCell ref="F17:F18"/>
    <mergeCell ref="G17:G18"/>
    <mergeCell ref="H17:H18"/>
    <mergeCell ref="K12:K16"/>
    <mergeCell ref="A6:A7"/>
    <mergeCell ref="A12:A16"/>
    <mergeCell ref="I12:I16"/>
    <mergeCell ref="J12:J16"/>
    <mergeCell ref="B10:B16"/>
    <mergeCell ref="C12:C16"/>
    <mergeCell ref="D12:D16"/>
    <mergeCell ref="F12:F16"/>
    <mergeCell ref="H12:H16"/>
    <mergeCell ref="J6:J7"/>
    <mergeCell ref="K6:K7"/>
    <mergeCell ref="H6:H7"/>
    <mergeCell ref="I6:I7"/>
    <mergeCell ref="B6:B7"/>
    <mergeCell ref="C6:C7"/>
    <mergeCell ref="D6:D7"/>
    <mergeCell ref="F6:F7"/>
    <mergeCell ref="G6:G7"/>
    <mergeCell ref="B1:K1"/>
    <mergeCell ref="I2:K2"/>
    <mergeCell ref="F3:F4"/>
    <mergeCell ref="G3:G4"/>
    <mergeCell ref="H3:H4"/>
    <mergeCell ref="I3:K3"/>
    <mergeCell ref="D2:H2"/>
    <mergeCell ref="A3:A4"/>
    <mergeCell ref="B3:B4"/>
    <mergeCell ref="C3:C4"/>
    <mergeCell ref="D3:D4"/>
    <mergeCell ref="E3:E4"/>
  </mergeCells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г.Гродно</vt:lpstr>
      <vt:lpstr>Гродненский</vt:lpstr>
      <vt:lpstr>Гродненский!Заголовки_для_печати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2015-10-15T07:55:48Z</dcterms:modified>
</cp:coreProperties>
</file>